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MIA-KOMPLETNO POSLOVANJE\DJEČJI VRTIĆ-MIA\i transparentnost\"/>
    </mc:Choice>
  </mc:AlternateContent>
  <xr:revisionPtr revIDLastSave="0" documentId="13_ncr:1_{CAD1EAB6-DE9D-40BF-AD06-EFBFBB4574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7" i="1"/>
</calcChain>
</file>

<file path=xl/sharedStrings.xml><?xml version="1.0" encoding="utf-8"?>
<sst xmlns="http://schemas.openxmlformats.org/spreadsheetml/2006/main" count="442" uniqueCount="185">
  <si>
    <t>Datum</t>
  </si>
  <si>
    <t>Primatelj</t>
  </si>
  <si>
    <t>OIB</t>
  </si>
  <si>
    <t xml:space="preserve">Mjesto </t>
  </si>
  <si>
    <t>Broj računa</t>
  </si>
  <si>
    <t>Opis</t>
  </si>
  <si>
    <t>Iznos €</t>
  </si>
  <si>
    <t>Zagreb</t>
  </si>
  <si>
    <t>Metković</t>
  </si>
  <si>
    <t>GRAD OPUZEN</t>
  </si>
  <si>
    <t>HRVATSKI TELEKOM</t>
  </si>
  <si>
    <t>DOPRINOS ZA MIO II STUP</t>
  </si>
  <si>
    <t>PLAĆA 11/2025.</t>
  </si>
  <si>
    <t>DOPRINOS ZA MIO I STUP</t>
  </si>
  <si>
    <t>DOPRINOS ZA ZDRASTVENO OSIGURANJE</t>
  </si>
  <si>
    <t>POREZ-OPUZEN</t>
  </si>
  <si>
    <t>POREZ-METKOVIĆ</t>
  </si>
  <si>
    <t xml:space="preserve">NETO PLAĆA </t>
  </si>
  <si>
    <t>HEP OPSKRBA DOO</t>
  </si>
  <si>
    <t>Split</t>
  </si>
  <si>
    <t>NARONA IMPEX DOO</t>
  </si>
  <si>
    <t>HIGIJENSKE POTREPŠTINE</t>
  </si>
  <si>
    <t>FILIP DOO</t>
  </si>
  <si>
    <t>NAMIRNICE</t>
  </si>
  <si>
    <t>INA INDUSTRIJA NAFTE DD</t>
  </si>
  <si>
    <t> 44138062462</t>
  </si>
  <si>
    <t>ALCA ZAGREB DOO</t>
  </si>
  <si>
    <t>ZDRAVSTVENE USLUGE</t>
  </si>
  <si>
    <t>ZAVOD ZA JAVNO ZDRAVSTVO</t>
  </si>
  <si>
    <t>GRAĐA MAXMART DOO</t>
  </si>
  <si>
    <t>NERETVANSKO-PRIM-VRGORSKI VODOVOD</t>
  </si>
  <si>
    <t> 31464373259</t>
  </si>
  <si>
    <t>ČISTOĆA OPUZEN</t>
  </si>
  <si>
    <t>POREZ NA DOHODAK-PLOČE</t>
  </si>
  <si>
    <t>POREZ NA DOHODAK- SLIVNO</t>
  </si>
  <si>
    <t>03.02.2026.</t>
  </si>
  <si>
    <t>Dom Zdravlja Metković</t>
  </si>
  <si>
    <t>rn 1028</t>
  </si>
  <si>
    <t>rn 6-500</t>
  </si>
  <si>
    <t>namirnice</t>
  </si>
  <si>
    <t>RN 20649</t>
  </si>
  <si>
    <t>rn 20779</t>
  </si>
  <si>
    <t>Opuzen</t>
  </si>
  <si>
    <t>Ploče</t>
  </si>
  <si>
    <t>rn 1225</t>
  </si>
  <si>
    <t>komunalne usluge</t>
  </si>
  <si>
    <t>Dubrovnik</t>
  </si>
  <si>
    <t>rn 00508</t>
  </si>
  <si>
    <t>Zen multimedia, obrt za usluge</t>
  </si>
  <si>
    <t> 48434332037</t>
  </si>
  <si>
    <t>rn 65</t>
  </si>
  <si>
    <t>troškovi održavanja</t>
  </si>
  <si>
    <t>rn 9871</t>
  </si>
  <si>
    <t>rn 61</t>
  </si>
  <si>
    <t>rn 130436</t>
  </si>
  <si>
    <t>rn 205270</t>
  </si>
  <si>
    <t>rn 20462</t>
  </si>
  <si>
    <t>rn 53</t>
  </si>
  <si>
    <t>troškovi vode</t>
  </si>
  <si>
    <t>rn 956</t>
  </si>
  <si>
    <t>Vodoinstalacije Barmont, Ploče</t>
  </si>
  <si>
    <t>rn 141</t>
  </si>
  <si>
    <t>Tommy d.o.o.</t>
  </si>
  <si>
    <t>rn 12-2025</t>
  </si>
  <si>
    <t>rn 12/2025</t>
  </si>
  <si>
    <t xml:space="preserve">namirnice </t>
  </si>
  <si>
    <t>Woolf d.o.o</t>
  </si>
  <si>
    <t>Mursko Središće</t>
  </si>
  <si>
    <t>rn 2601005</t>
  </si>
  <si>
    <t>troškovi radne odjeće za zaposlene</t>
  </si>
  <si>
    <t>04.02.2026.</t>
  </si>
  <si>
    <t>06.02.2026.</t>
  </si>
  <si>
    <t>69,92</t>
  </si>
  <si>
    <t>245,38</t>
  </si>
  <si>
    <t>10.02.2026.</t>
  </si>
  <si>
    <t>Privredna banka Zagreb</t>
  </si>
  <si>
    <t>platni promet</t>
  </si>
  <si>
    <t>naknada platnog prometa</t>
  </si>
  <si>
    <t>13.02.2026.</t>
  </si>
  <si>
    <t>PRIJEVOZ ZA 01/2026</t>
  </si>
  <si>
    <t>PLAĆA 01/2026</t>
  </si>
  <si>
    <t>REGRES</t>
  </si>
  <si>
    <t>DOPRINOS MIO I STUP 01/2026</t>
  </si>
  <si>
    <t xml:space="preserve">DOPRINOS ZA MIO II STUP </t>
  </si>
  <si>
    <t>POREZ NA DOHODAK-METKOVIĆ</t>
  </si>
  <si>
    <t>rn 67797</t>
  </si>
  <si>
    <t>troškovi telefona</t>
  </si>
  <si>
    <t>rn 26/0000065</t>
  </si>
  <si>
    <t>troškovi električne energije</t>
  </si>
  <si>
    <t>Yisk d.o.o.</t>
  </si>
  <si>
    <t>po ponudi</t>
  </si>
  <si>
    <t>troškovi uredske opreme</t>
  </si>
  <si>
    <t>132,50</t>
  </si>
  <si>
    <t>16.02.2026.</t>
  </si>
  <si>
    <t>plaća 01/2026</t>
  </si>
  <si>
    <t>19.02.2026.</t>
  </si>
  <si>
    <t>rn 29-500</t>
  </si>
  <si>
    <t>435,94</t>
  </si>
  <si>
    <t>rn 02-01-01</t>
  </si>
  <si>
    <t>150</t>
  </si>
  <si>
    <t>rn 108065</t>
  </si>
  <si>
    <t>21,08</t>
  </si>
  <si>
    <t>komunalna naknada</t>
  </si>
  <si>
    <t>Vindija d.o.o.</t>
  </si>
  <si>
    <t>rn 9053</t>
  </si>
  <si>
    <t>316,43</t>
  </si>
  <si>
    <t>rn 3177</t>
  </si>
  <si>
    <t>162,79</t>
  </si>
  <si>
    <t xml:space="preserve">Finansijska agencija </t>
  </si>
  <si>
    <t> 85821130368</t>
  </si>
  <si>
    <t>rn 842427</t>
  </si>
  <si>
    <t>trškovi održavanja servisa</t>
  </si>
  <si>
    <t>1,66</t>
  </si>
  <si>
    <t>rn 00007-1</t>
  </si>
  <si>
    <t>69,70</t>
  </si>
  <si>
    <t>Zagrebinspekt d.o.o.</t>
  </si>
  <si>
    <t>137,50</t>
  </si>
  <si>
    <t>Sculptor comuters net d.o.o.o.</t>
  </si>
  <si>
    <t>Vinkovci</t>
  </si>
  <si>
    <t>rn 120</t>
  </si>
  <si>
    <t>rn 4-04-59</t>
  </si>
  <si>
    <t>tropkovi održavanja servisa</t>
  </si>
  <si>
    <t>162,75</t>
  </si>
  <si>
    <t>20.02.2026.</t>
  </si>
  <si>
    <t>772,91</t>
  </si>
  <si>
    <t>rn 7</t>
  </si>
  <si>
    <t>35,90</t>
  </si>
  <si>
    <t>rn 659</t>
  </si>
  <si>
    <t xml:space="preserve">Lapis, obrt </t>
  </si>
  <si>
    <t>rn 1306</t>
  </si>
  <si>
    <t>troškovi uredskog materijala</t>
  </si>
  <si>
    <t>rn 167</t>
  </si>
  <si>
    <t>rn 504</t>
  </si>
  <si>
    <t>Sjaj , obrt za usluge</t>
  </si>
  <si>
    <t>rn 1/1/1</t>
  </si>
  <si>
    <t>usluge održavanja</t>
  </si>
  <si>
    <t>rn 19578</t>
  </si>
  <si>
    <t>lož ulje za siječanj</t>
  </si>
  <si>
    <t>rn 26087785</t>
  </si>
  <si>
    <t>Sunce- Metković</t>
  </si>
  <si>
    <t>rn 910</t>
  </si>
  <si>
    <t>rn 505</t>
  </si>
  <si>
    <t>rn 163</t>
  </si>
  <si>
    <t>rn 169</t>
  </si>
  <si>
    <t>24.02.2026.</t>
  </si>
  <si>
    <t>rn 422</t>
  </si>
  <si>
    <t>rn 665</t>
  </si>
  <si>
    <t>rn 860</t>
  </si>
  <si>
    <t>rn 761</t>
  </si>
  <si>
    <t>rn 995</t>
  </si>
  <si>
    <t>rn 675</t>
  </si>
  <si>
    <t>rn 43</t>
  </si>
  <si>
    <t>rn 39173</t>
  </si>
  <si>
    <t>troškovi održavanja servisa</t>
  </si>
  <si>
    <t>rn 38</t>
  </si>
  <si>
    <t xml:space="preserve">Zdravstena ustanova za medicu rada </t>
  </si>
  <si>
    <t>rn 124</t>
  </si>
  <si>
    <t>rn 2-10007101-22510</t>
  </si>
  <si>
    <t>rn 565</t>
  </si>
  <si>
    <t>rn 4/10127</t>
  </si>
  <si>
    <t>rn 253</t>
  </si>
  <si>
    <t>MEtković</t>
  </si>
  <si>
    <t>rn 348</t>
  </si>
  <si>
    <t>rn 26</t>
  </si>
  <si>
    <t>zaGREB</t>
  </si>
  <si>
    <t>RN 11260</t>
  </si>
  <si>
    <t>Vidnija d.o.o.</t>
  </si>
  <si>
    <t>ZAgreb</t>
  </si>
  <si>
    <t>rn 91930</t>
  </si>
  <si>
    <t>rn 679832</t>
  </si>
  <si>
    <t>LPg Narona DOO</t>
  </si>
  <si>
    <t>rn 18</t>
  </si>
  <si>
    <t>troškvi plina</t>
  </si>
  <si>
    <t>rn 1007101</t>
  </si>
  <si>
    <t>rn 107</t>
  </si>
  <si>
    <t>rn 108</t>
  </si>
  <si>
    <t>rn 58</t>
  </si>
  <si>
    <t xml:space="preserve">Split </t>
  </si>
  <si>
    <t>rn 40/10127</t>
  </si>
  <si>
    <t>rn 204</t>
  </si>
  <si>
    <t>Ecopetkowater, doo</t>
  </si>
  <si>
    <t>održavanje servisa</t>
  </si>
  <si>
    <t>rn 12</t>
  </si>
  <si>
    <t>rn 501</t>
  </si>
  <si>
    <t>rn 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</si>
</sst>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767676"/>
      <name val="Arial"/>
      <family val="2"/>
      <charset val="238"/>
    </font>
    <font>
      <sz val="8"/>
      <name val="Calibri"/>
      <family val="2"/>
      <scheme val="minor"/>
    </font>
    <font>
      <sz val="11"/>
      <color rgb="FF47474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7" fontId="0" fillId="0" borderId="0" xfId="0" applyNumberForma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/>
    <xf numFmtId="17" fontId="1" fillId="0" borderId="0" xfId="0" applyNumberFormat="1" applyFont="1"/>
    <xf numFmtId="0" fontId="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"/>
  <sheetViews>
    <sheetView tabSelected="1" topLeftCell="A76" workbookViewId="0">
      <selection activeCell="D91" sqref="D91"/>
    </sheetView>
  </sheetViews>
  <sheetFormatPr defaultRowHeight="15" x14ac:dyDescent="0.25"/>
  <cols>
    <col min="1" max="1" width="12.7109375" customWidth="1"/>
    <col min="2" max="2" width="57.28515625" bestFit="1" customWidth="1"/>
    <col min="3" max="3" width="13.7109375" style="8" customWidth="1"/>
    <col min="4" max="4" width="17.42578125" customWidth="1"/>
    <col min="5" max="5" width="19.7109375" bestFit="1" customWidth="1"/>
    <col min="6" max="6" width="38" customWidth="1"/>
    <col min="7" max="7" width="9.140625" style="4"/>
  </cols>
  <sheetData>
    <row r="1" spans="1:7" x14ac:dyDescent="0.25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3" t="s">
        <v>6</v>
      </c>
    </row>
    <row r="2" spans="1:7" x14ac:dyDescent="0.25">
      <c r="A2" s="1" t="s">
        <v>35</v>
      </c>
      <c r="B2" s="1" t="s">
        <v>36</v>
      </c>
      <c r="C2" s="7">
        <v>61379095102</v>
      </c>
      <c r="D2" s="1" t="s">
        <v>8</v>
      </c>
      <c r="E2" s="1" t="s">
        <v>37</v>
      </c>
      <c r="F2" s="1" t="s">
        <v>27</v>
      </c>
      <c r="G2" s="3">
        <v>17.32</v>
      </c>
    </row>
    <row r="3" spans="1:7" s="10" customFormat="1" x14ac:dyDescent="0.25">
      <c r="A3" s="10" t="s">
        <v>35</v>
      </c>
      <c r="B3" t="s">
        <v>20</v>
      </c>
      <c r="C3" s="11">
        <v>49507173156</v>
      </c>
      <c r="D3" s="10" t="s">
        <v>8</v>
      </c>
      <c r="E3" s="10" t="s">
        <v>38</v>
      </c>
      <c r="F3" s="10" t="s">
        <v>39</v>
      </c>
      <c r="G3" s="12">
        <v>350.72</v>
      </c>
    </row>
    <row r="4" spans="1:7" s="10" customFormat="1" x14ac:dyDescent="0.25">
      <c r="A4" s="10" t="s">
        <v>35</v>
      </c>
      <c r="B4" t="s">
        <v>22</v>
      </c>
      <c r="C4" s="11">
        <v>68769613473</v>
      </c>
      <c r="D4" s="10" t="s">
        <v>8</v>
      </c>
      <c r="E4" s="10" t="s">
        <v>41</v>
      </c>
      <c r="F4" s="10" t="s">
        <v>39</v>
      </c>
      <c r="G4" s="12">
        <v>80.72</v>
      </c>
    </row>
    <row r="5" spans="1:7" s="10" customFormat="1" x14ac:dyDescent="0.25">
      <c r="A5" s="10" t="s">
        <v>35</v>
      </c>
      <c r="B5" t="s">
        <v>22</v>
      </c>
      <c r="C5" s="8">
        <v>68769613473</v>
      </c>
      <c r="D5" s="10" t="s">
        <v>8</v>
      </c>
      <c r="E5" s="10" t="s">
        <v>40</v>
      </c>
      <c r="F5" s="10" t="s">
        <v>23</v>
      </c>
      <c r="G5" s="12">
        <v>82.01</v>
      </c>
    </row>
    <row r="6" spans="1:7" s="10" customFormat="1" x14ac:dyDescent="0.25">
      <c r="A6" s="10" t="s">
        <v>35</v>
      </c>
      <c r="B6" t="s">
        <v>32</v>
      </c>
      <c r="C6" s="8">
        <v>76374489207</v>
      </c>
      <c r="D6" s="10" t="s">
        <v>42</v>
      </c>
      <c r="E6" s="10" t="s">
        <v>44</v>
      </c>
      <c r="F6" s="10" t="s">
        <v>45</v>
      </c>
      <c r="G6" s="12">
        <v>358.94</v>
      </c>
    </row>
    <row r="7" spans="1:7" s="10" customFormat="1" x14ac:dyDescent="0.25">
      <c r="A7" s="10" t="s">
        <v>35</v>
      </c>
      <c r="B7" t="s">
        <v>28</v>
      </c>
      <c r="C7" s="8"/>
      <c r="D7" s="10" t="s">
        <v>46</v>
      </c>
      <c r="E7" s="10" t="s">
        <v>47</v>
      </c>
      <c r="F7" s="10" t="s">
        <v>27</v>
      </c>
      <c r="G7" s="12">
        <v>21.9</v>
      </c>
    </row>
    <row r="8" spans="1:7" s="10" customFormat="1" x14ac:dyDescent="0.25">
      <c r="A8" s="10" t="s">
        <v>35</v>
      </c>
      <c r="B8" t="s">
        <v>48</v>
      </c>
      <c r="C8" s="8" t="s">
        <v>49</v>
      </c>
      <c r="D8" s="10" t="s">
        <v>42</v>
      </c>
      <c r="E8" s="10" t="s">
        <v>50</v>
      </c>
      <c r="F8" s="10" t="s">
        <v>51</v>
      </c>
      <c r="G8" s="12">
        <v>100</v>
      </c>
    </row>
    <row r="9" spans="1:7" s="10" customFormat="1" x14ac:dyDescent="0.25">
      <c r="A9" s="10" t="s">
        <v>35</v>
      </c>
      <c r="B9" t="s">
        <v>36</v>
      </c>
      <c r="C9" s="8">
        <v>61379095102</v>
      </c>
      <c r="D9" s="10" t="s">
        <v>8</v>
      </c>
      <c r="E9" s="10" t="s">
        <v>52</v>
      </c>
      <c r="F9" s="10" t="s">
        <v>27</v>
      </c>
      <c r="G9" s="12">
        <v>16.649999999999999</v>
      </c>
    </row>
    <row r="10" spans="1:7" s="10" customFormat="1" x14ac:dyDescent="0.25">
      <c r="A10" s="10" t="s">
        <v>35</v>
      </c>
      <c r="B10" t="s">
        <v>48</v>
      </c>
      <c r="C10" s="8" t="s">
        <v>49</v>
      </c>
      <c r="D10" s="10" t="s">
        <v>42</v>
      </c>
      <c r="E10" s="10" t="s">
        <v>53</v>
      </c>
      <c r="F10" s="10" t="s">
        <v>51</v>
      </c>
      <c r="G10" s="12">
        <v>150</v>
      </c>
    </row>
    <row r="11" spans="1:7" s="10" customFormat="1" x14ac:dyDescent="0.25">
      <c r="A11" s="10" t="s">
        <v>35</v>
      </c>
      <c r="B11" t="s">
        <v>26</v>
      </c>
      <c r="C11" s="8">
        <v>58353015102</v>
      </c>
      <c r="D11" s="10" t="s">
        <v>7</v>
      </c>
      <c r="E11" s="10" t="s">
        <v>54</v>
      </c>
      <c r="F11" s="10" t="s">
        <v>21</v>
      </c>
      <c r="G11" s="12">
        <v>436.48</v>
      </c>
    </row>
    <row r="12" spans="1:7" s="10" customFormat="1" x14ac:dyDescent="0.25">
      <c r="A12" s="10" t="s">
        <v>35</v>
      </c>
      <c r="B12" t="s">
        <v>22</v>
      </c>
      <c r="C12" s="8">
        <v>68769613473</v>
      </c>
      <c r="D12" s="10" t="s">
        <v>8</v>
      </c>
      <c r="E12" s="10" t="s">
        <v>55</v>
      </c>
      <c r="F12" s="10" t="s">
        <v>39</v>
      </c>
      <c r="G12" s="12">
        <v>87.02</v>
      </c>
    </row>
    <row r="13" spans="1:7" s="10" customFormat="1" x14ac:dyDescent="0.25">
      <c r="A13" s="10" t="s">
        <v>35</v>
      </c>
      <c r="B13" t="s">
        <v>22</v>
      </c>
      <c r="C13" s="8">
        <v>68769613473</v>
      </c>
      <c r="D13" s="10" t="s">
        <v>8</v>
      </c>
      <c r="E13" s="10" t="s">
        <v>56</v>
      </c>
      <c r="F13" s="10" t="s">
        <v>39</v>
      </c>
      <c r="G13" s="12">
        <v>86.97</v>
      </c>
    </row>
    <row r="14" spans="1:7" s="10" customFormat="1" x14ac:dyDescent="0.25">
      <c r="A14" s="10" t="s">
        <v>35</v>
      </c>
      <c r="B14" t="s">
        <v>30</v>
      </c>
      <c r="C14" s="8">
        <v>98244558721</v>
      </c>
      <c r="D14" s="10" t="s">
        <v>8</v>
      </c>
      <c r="E14" s="10" t="s">
        <v>57</v>
      </c>
      <c r="F14" s="10" t="s">
        <v>58</v>
      </c>
      <c r="G14" s="12">
        <v>60.81</v>
      </c>
    </row>
    <row r="15" spans="1:7" s="10" customFormat="1" x14ac:dyDescent="0.25">
      <c r="A15" s="10" t="s">
        <v>35</v>
      </c>
      <c r="B15" t="s">
        <v>20</v>
      </c>
      <c r="C15" s="11">
        <v>49507173156</v>
      </c>
      <c r="D15" s="10" t="s">
        <v>8</v>
      </c>
      <c r="E15" s="10" t="s">
        <v>59</v>
      </c>
      <c r="F15" s="10" t="s">
        <v>39</v>
      </c>
      <c r="G15" s="12">
        <v>760</v>
      </c>
    </row>
    <row r="16" spans="1:7" s="10" customFormat="1" x14ac:dyDescent="0.25">
      <c r="A16" s="10" t="s">
        <v>35</v>
      </c>
      <c r="B16" t="s">
        <v>60</v>
      </c>
      <c r="C16" s="8">
        <v>70158663723</v>
      </c>
      <c r="D16" s="10" t="s">
        <v>43</v>
      </c>
      <c r="E16" s="10" t="s">
        <v>61</v>
      </c>
      <c r="F16" s="10" t="s">
        <v>51</v>
      </c>
      <c r="G16" s="12">
        <v>962.5</v>
      </c>
    </row>
    <row r="17" spans="1:7" s="10" customFormat="1" x14ac:dyDescent="0.25">
      <c r="A17" s="10" t="s">
        <v>35</v>
      </c>
      <c r="B17" t="s">
        <v>62</v>
      </c>
      <c r="C17" s="8">
        <v>278260010</v>
      </c>
      <c r="D17" s="10" t="s">
        <v>19</v>
      </c>
      <c r="E17" s="14" t="s">
        <v>63</v>
      </c>
      <c r="F17" s="10" t="s">
        <v>21</v>
      </c>
      <c r="G17" s="12">
        <v>39.28</v>
      </c>
    </row>
    <row r="18" spans="1:7" s="10" customFormat="1" x14ac:dyDescent="0.25">
      <c r="A18" s="10" t="s">
        <v>35</v>
      </c>
      <c r="B18" t="s">
        <v>62</v>
      </c>
      <c r="C18" s="8">
        <v>278260010</v>
      </c>
      <c r="D18" s="10" t="s">
        <v>19</v>
      </c>
      <c r="E18" s="10" t="s">
        <v>64</v>
      </c>
      <c r="F18" s="10" t="s">
        <v>65</v>
      </c>
      <c r="G18" s="12">
        <v>1470.21</v>
      </c>
    </row>
    <row r="19" spans="1:7" s="10" customFormat="1" x14ac:dyDescent="0.25">
      <c r="A19" s="10" t="s">
        <v>70</v>
      </c>
      <c r="B19" t="s">
        <v>66</v>
      </c>
      <c r="C19" s="8">
        <v>45374311169</v>
      </c>
      <c r="D19" s="10" t="s">
        <v>67</v>
      </c>
      <c r="E19" s="10" t="s">
        <v>68</v>
      </c>
      <c r="F19" s="10" t="s">
        <v>69</v>
      </c>
      <c r="G19" s="12">
        <v>722.62</v>
      </c>
    </row>
    <row r="20" spans="1:7" x14ac:dyDescent="0.25">
      <c r="A20" t="s">
        <v>71</v>
      </c>
      <c r="B20" t="s">
        <v>11</v>
      </c>
      <c r="F20" t="s">
        <v>12</v>
      </c>
      <c r="G20" s="2" t="s">
        <v>72</v>
      </c>
    </row>
    <row r="21" spans="1:7" x14ac:dyDescent="0.25">
      <c r="A21" t="s">
        <v>71</v>
      </c>
      <c r="B21" t="s">
        <v>13</v>
      </c>
      <c r="F21" t="s">
        <v>12</v>
      </c>
      <c r="G21" s="4">
        <v>157.55000000000001</v>
      </c>
    </row>
    <row r="22" spans="1:7" x14ac:dyDescent="0.25">
      <c r="A22" t="s">
        <v>71</v>
      </c>
      <c r="B22" t="s">
        <v>14</v>
      </c>
      <c r="F22" t="s">
        <v>12</v>
      </c>
      <c r="G22" s="2" t="s">
        <v>73</v>
      </c>
    </row>
    <row r="23" spans="1:7" x14ac:dyDescent="0.25">
      <c r="A23" t="s">
        <v>71</v>
      </c>
      <c r="B23" t="s">
        <v>15</v>
      </c>
      <c r="F23" t="s">
        <v>12</v>
      </c>
      <c r="G23" s="4">
        <v>163.61000000000001</v>
      </c>
    </row>
    <row r="24" spans="1:7" x14ac:dyDescent="0.25">
      <c r="A24" t="s">
        <v>71</v>
      </c>
      <c r="B24" t="s">
        <v>16</v>
      </c>
      <c r="E24" s="6"/>
      <c r="F24" t="s">
        <v>12</v>
      </c>
      <c r="G24" s="4">
        <v>77.31</v>
      </c>
    </row>
    <row r="25" spans="1:7" x14ac:dyDescent="0.25">
      <c r="A25" t="s">
        <v>71</v>
      </c>
      <c r="B25" t="s">
        <v>17</v>
      </c>
      <c r="F25" t="s">
        <v>12</v>
      </c>
      <c r="G25" s="4">
        <v>963.73</v>
      </c>
    </row>
    <row r="26" spans="1:7" x14ac:dyDescent="0.25">
      <c r="A26" t="s">
        <v>74</v>
      </c>
      <c r="B26" t="s">
        <v>75</v>
      </c>
      <c r="C26" s="8">
        <v>2535697732</v>
      </c>
      <c r="D26" t="s">
        <v>7</v>
      </c>
      <c r="E26" t="s">
        <v>76</v>
      </c>
      <c r="F26" t="s">
        <v>77</v>
      </c>
      <c r="G26" s="4">
        <v>124.88</v>
      </c>
    </row>
    <row r="27" spans="1:7" x14ac:dyDescent="0.25">
      <c r="A27" t="s">
        <v>78</v>
      </c>
      <c r="B27" t="s">
        <v>79</v>
      </c>
      <c r="F27" t="s">
        <v>80</v>
      </c>
      <c r="G27" s="4">
        <f>20.4+2.99+52.53+81.53+69.36+39.82+98.53+15.64+21.11+73.44+81.53+14.99+15.64+112.2+49.95+125.66</f>
        <v>875.32</v>
      </c>
    </row>
    <row r="28" spans="1:7" x14ac:dyDescent="0.25">
      <c r="A28" t="s">
        <v>78</v>
      </c>
      <c r="B28" t="s">
        <v>81</v>
      </c>
      <c r="F28" t="s">
        <v>80</v>
      </c>
      <c r="G28" s="4">
        <v>172.54</v>
      </c>
    </row>
    <row r="29" spans="1:7" x14ac:dyDescent="0.25">
      <c r="A29" t="s">
        <v>78</v>
      </c>
      <c r="B29" t="s">
        <v>17</v>
      </c>
      <c r="F29" t="s">
        <v>80</v>
      </c>
      <c r="G29" s="4">
        <f>366.48+458.16+229.05+4.02+543.73+1652.57+571.83+1594.65+1868.03+1494.68+902.14+1488.56+1495.02+769.06+1842+1473.07+785.02+1929.41+1597.01+495.12+1532.47+1126.06+1535.22+929.26+1058.52+1818.61+1615.06+529.66+747.78+1404.75+532.8+1250.13</f>
        <v>35639.93</v>
      </c>
    </row>
    <row r="30" spans="1:7" x14ac:dyDescent="0.25">
      <c r="A30" t="s">
        <v>78</v>
      </c>
      <c r="B30" t="s">
        <v>82</v>
      </c>
      <c r="F30" t="s">
        <v>80</v>
      </c>
      <c r="G30" s="4">
        <v>6566.37</v>
      </c>
    </row>
    <row r="31" spans="1:7" x14ac:dyDescent="0.25">
      <c r="A31" t="s">
        <v>78</v>
      </c>
      <c r="B31" t="s">
        <v>14</v>
      </c>
      <c r="F31" t="s">
        <v>80</v>
      </c>
      <c r="G31" s="4">
        <v>7429.89</v>
      </c>
    </row>
    <row r="32" spans="1:7" x14ac:dyDescent="0.25">
      <c r="A32" t="s">
        <v>78</v>
      </c>
      <c r="B32" t="s">
        <v>83</v>
      </c>
      <c r="F32" t="s">
        <v>80</v>
      </c>
      <c r="G32" s="4">
        <v>2136.3000000000002</v>
      </c>
    </row>
    <row r="33" spans="1:7" x14ac:dyDescent="0.25">
      <c r="A33" t="s">
        <v>78</v>
      </c>
      <c r="B33" t="s">
        <v>84</v>
      </c>
      <c r="F33" t="s">
        <v>80</v>
      </c>
      <c r="G33" s="4">
        <v>584.96</v>
      </c>
    </row>
    <row r="34" spans="1:7" x14ac:dyDescent="0.25">
      <c r="A34" t="s">
        <v>78</v>
      </c>
      <c r="B34" t="s">
        <v>33</v>
      </c>
      <c r="F34" t="s">
        <v>80</v>
      </c>
      <c r="G34" s="4">
        <v>323.13</v>
      </c>
    </row>
    <row r="35" spans="1:7" x14ac:dyDescent="0.25">
      <c r="A35" t="s">
        <v>78</v>
      </c>
      <c r="B35" t="s">
        <v>34</v>
      </c>
      <c r="F35" t="s">
        <v>80</v>
      </c>
      <c r="G35" s="4">
        <v>630.73</v>
      </c>
    </row>
    <row r="36" spans="1:7" x14ac:dyDescent="0.25">
      <c r="A36" t="s">
        <v>78</v>
      </c>
      <c r="B36" t="s">
        <v>10</v>
      </c>
      <c r="C36" s="8">
        <v>81793146560</v>
      </c>
      <c r="D36" t="s">
        <v>7</v>
      </c>
      <c r="E36" t="s">
        <v>85</v>
      </c>
      <c r="F36" t="s">
        <v>86</v>
      </c>
      <c r="G36" s="4">
        <v>68.31</v>
      </c>
    </row>
    <row r="37" spans="1:7" x14ac:dyDescent="0.25">
      <c r="A37" t="s">
        <v>78</v>
      </c>
      <c r="B37" t="s">
        <v>18</v>
      </c>
      <c r="C37" s="8">
        <v>63073332379</v>
      </c>
      <c r="D37" t="s">
        <v>7</v>
      </c>
      <c r="E37" t="s">
        <v>87</v>
      </c>
      <c r="F37" t="s">
        <v>88</v>
      </c>
      <c r="G37" s="4">
        <v>277.14</v>
      </c>
    </row>
    <row r="38" spans="1:7" x14ac:dyDescent="0.25">
      <c r="A38" t="s">
        <v>93</v>
      </c>
      <c r="B38" t="s">
        <v>89</v>
      </c>
      <c r="C38" s="8">
        <v>64729046835</v>
      </c>
      <c r="D38" t="s">
        <v>7</v>
      </c>
      <c r="E38" s="5" t="s">
        <v>90</v>
      </c>
      <c r="F38" t="s">
        <v>91</v>
      </c>
      <c r="G38" s="2" t="s">
        <v>92</v>
      </c>
    </row>
    <row r="39" spans="1:7" x14ac:dyDescent="0.25">
      <c r="A39" t="s">
        <v>93</v>
      </c>
      <c r="B39" t="s">
        <v>17</v>
      </c>
      <c r="F39" t="s">
        <v>94</v>
      </c>
      <c r="G39" s="4">
        <v>508.24</v>
      </c>
    </row>
    <row r="40" spans="1:7" x14ac:dyDescent="0.25">
      <c r="A40" t="s">
        <v>95</v>
      </c>
      <c r="B40" t="s">
        <v>20</v>
      </c>
      <c r="C40" s="11">
        <v>49507173156</v>
      </c>
      <c r="D40" t="s">
        <v>8</v>
      </c>
      <c r="E40" t="s">
        <v>96</v>
      </c>
      <c r="F40" t="s">
        <v>39</v>
      </c>
      <c r="G40" s="2" t="s">
        <v>97</v>
      </c>
    </row>
    <row r="41" spans="1:7" x14ac:dyDescent="0.25">
      <c r="A41" t="s">
        <v>95</v>
      </c>
      <c r="B41" t="s">
        <v>48</v>
      </c>
      <c r="C41" s="8" t="s">
        <v>49</v>
      </c>
      <c r="D41" t="s">
        <v>42</v>
      </c>
      <c r="E41" t="s">
        <v>98</v>
      </c>
      <c r="F41" t="s">
        <v>51</v>
      </c>
      <c r="G41" s="2" t="s">
        <v>99</v>
      </c>
    </row>
    <row r="42" spans="1:7" x14ac:dyDescent="0.25">
      <c r="A42" t="s">
        <v>95</v>
      </c>
      <c r="B42" t="s">
        <v>9</v>
      </c>
      <c r="C42" s="8" t="s">
        <v>31</v>
      </c>
      <c r="D42" t="s">
        <v>42</v>
      </c>
      <c r="E42" t="s">
        <v>100</v>
      </c>
      <c r="F42" t="s">
        <v>102</v>
      </c>
      <c r="G42" s="2" t="s">
        <v>101</v>
      </c>
    </row>
    <row r="43" spans="1:7" x14ac:dyDescent="0.25">
      <c r="A43" t="s">
        <v>95</v>
      </c>
      <c r="B43" t="s">
        <v>103</v>
      </c>
      <c r="C43" s="8" t="s">
        <v>25</v>
      </c>
      <c r="D43" t="s">
        <v>7</v>
      </c>
      <c r="E43" t="s">
        <v>104</v>
      </c>
      <c r="F43" t="s">
        <v>39</v>
      </c>
      <c r="G43" s="2" t="s">
        <v>105</v>
      </c>
    </row>
    <row r="44" spans="1:7" x14ac:dyDescent="0.25">
      <c r="A44" t="s">
        <v>95</v>
      </c>
      <c r="B44" t="s">
        <v>103</v>
      </c>
      <c r="C44" s="8">
        <v>44138062462</v>
      </c>
      <c r="D44" t="s">
        <v>7</v>
      </c>
      <c r="E44" t="s">
        <v>106</v>
      </c>
      <c r="F44" t="s">
        <v>39</v>
      </c>
      <c r="G44" s="2" t="s">
        <v>107</v>
      </c>
    </row>
    <row r="45" spans="1:7" x14ac:dyDescent="0.25">
      <c r="A45" t="s">
        <v>95</v>
      </c>
      <c r="B45" t="s">
        <v>108</v>
      </c>
      <c r="C45" s="13" t="s">
        <v>109</v>
      </c>
      <c r="D45" t="s">
        <v>7</v>
      </c>
      <c r="E45" s="9" t="s">
        <v>110</v>
      </c>
      <c r="F45" t="s">
        <v>111</v>
      </c>
      <c r="G45" s="2" t="s">
        <v>112</v>
      </c>
    </row>
    <row r="46" spans="1:7" x14ac:dyDescent="0.25">
      <c r="A46" t="s">
        <v>95</v>
      </c>
      <c r="B46" t="s">
        <v>28</v>
      </c>
      <c r="C46" s="8">
        <v>55488649150</v>
      </c>
      <c r="D46" t="s">
        <v>46</v>
      </c>
      <c r="E46" t="s">
        <v>113</v>
      </c>
      <c r="F46" t="s">
        <v>27</v>
      </c>
      <c r="G46" s="2" t="s">
        <v>114</v>
      </c>
    </row>
    <row r="47" spans="1:7" x14ac:dyDescent="0.25">
      <c r="A47" t="s">
        <v>95</v>
      </c>
      <c r="B47" t="s">
        <v>115</v>
      </c>
      <c r="C47" s="8">
        <v>82752153530</v>
      </c>
      <c r="D47" t="s">
        <v>7</v>
      </c>
      <c r="E47" t="s">
        <v>119</v>
      </c>
      <c r="F47" t="s">
        <v>51</v>
      </c>
      <c r="G47" s="2" t="s">
        <v>116</v>
      </c>
    </row>
    <row r="48" spans="1:7" x14ac:dyDescent="0.25">
      <c r="A48" t="s">
        <v>95</v>
      </c>
      <c r="B48" t="s">
        <v>117</v>
      </c>
      <c r="C48" s="8">
        <v>6362716309</v>
      </c>
      <c r="D48" t="s">
        <v>118</v>
      </c>
      <c r="E48" t="s">
        <v>120</v>
      </c>
      <c r="F48" t="s">
        <v>121</v>
      </c>
      <c r="G48" s="2" t="s">
        <v>122</v>
      </c>
    </row>
    <row r="49" spans="1:7" x14ac:dyDescent="0.25">
      <c r="A49" t="s">
        <v>123</v>
      </c>
      <c r="B49" t="s">
        <v>20</v>
      </c>
      <c r="C49" s="11">
        <v>49507173156</v>
      </c>
      <c r="D49" t="s">
        <v>8</v>
      </c>
      <c r="E49" t="s">
        <v>52</v>
      </c>
      <c r="F49" t="s">
        <v>39</v>
      </c>
      <c r="G49" s="2" t="s">
        <v>124</v>
      </c>
    </row>
    <row r="50" spans="1:7" x14ac:dyDescent="0.25">
      <c r="A50" t="s">
        <v>123</v>
      </c>
      <c r="B50" t="s">
        <v>29</v>
      </c>
      <c r="C50" s="8">
        <v>10020489289</v>
      </c>
      <c r="D50" t="s">
        <v>42</v>
      </c>
      <c r="E50" t="s">
        <v>125</v>
      </c>
      <c r="F50" t="s">
        <v>51</v>
      </c>
      <c r="G50" s="2" t="s">
        <v>126</v>
      </c>
    </row>
    <row r="51" spans="1:7" x14ac:dyDescent="0.25">
      <c r="A51" t="s">
        <v>95</v>
      </c>
      <c r="B51" t="s">
        <v>29</v>
      </c>
      <c r="C51" s="8">
        <v>10020489289</v>
      </c>
      <c r="D51" t="s">
        <v>42</v>
      </c>
      <c r="E51" t="s">
        <v>127</v>
      </c>
      <c r="F51" t="s">
        <v>51</v>
      </c>
      <c r="G51" s="4">
        <v>59.4</v>
      </c>
    </row>
    <row r="52" spans="1:7" x14ac:dyDescent="0.25">
      <c r="A52" t="s">
        <v>123</v>
      </c>
      <c r="B52" t="s">
        <v>128</v>
      </c>
      <c r="C52" s="8">
        <v>63955795010</v>
      </c>
      <c r="D52" t="s">
        <v>42</v>
      </c>
      <c r="E52" t="s">
        <v>129</v>
      </c>
      <c r="F52" t="s">
        <v>130</v>
      </c>
      <c r="G52" s="4">
        <v>79</v>
      </c>
    </row>
    <row r="53" spans="1:7" x14ac:dyDescent="0.25">
      <c r="A53" t="s">
        <v>123</v>
      </c>
      <c r="B53" t="s">
        <v>29</v>
      </c>
      <c r="C53" s="8">
        <v>10020489289</v>
      </c>
      <c r="D53" t="s">
        <v>42</v>
      </c>
      <c r="E53" t="s">
        <v>131</v>
      </c>
      <c r="F53" t="s">
        <v>51</v>
      </c>
      <c r="G53" s="4">
        <v>16.600000000000001</v>
      </c>
    </row>
    <row r="54" spans="1:7" x14ac:dyDescent="0.25">
      <c r="A54" t="s">
        <v>95</v>
      </c>
      <c r="B54" t="s">
        <v>29</v>
      </c>
      <c r="C54" s="8">
        <v>10020489289</v>
      </c>
      <c r="D54" t="s">
        <v>42</v>
      </c>
      <c r="E54" t="s">
        <v>132</v>
      </c>
      <c r="F54" t="s">
        <v>51</v>
      </c>
      <c r="G54" s="4">
        <v>27</v>
      </c>
    </row>
    <row r="55" spans="1:7" x14ac:dyDescent="0.25">
      <c r="A55" t="s">
        <v>123</v>
      </c>
      <c r="B55" t="s">
        <v>133</v>
      </c>
      <c r="C55" s="8">
        <v>49844909926</v>
      </c>
      <c r="D55" t="s">
        <v>42</v>
      </c>
      <c r="E55" t="s">
        <v>134</v>
      </c>
      <c r="F55" t="s">
        <v>135</v>
      </c>
      <c r="G55" s="4">
        <v>60</v>
      </c>
    </row>
    <row r="56" spans="1:7" x14ac:dyDescent="0.25">
      <c r="A56" t="s">
        <v>123</v>
      </c>
      <c r="B56" t="s">
        <v>24</v>
      </c>
      <c r="C56" s="8">
        <v>27759560625</v>
      </c>
      <c r="D56" t="s">
        <v>7</v>
      </c>
      <c r="E56" t="s">
        <v>136</v>
      </c>
      <c r="F56" t="s">
        <v>137</v>
      </c>
      <c r="G56" s="4">
        <v>2548.65</v>
      </c>
    </row>
    <row r="57" spans="1:7" x14ac:dyDescent="0.25">
      <c r="A57" t="s">
        <v>95</v>
      </c>
      <c r="B57" t="s">
        <v>18</v>
      </c>
      <c r="C57" s="8">
        <v>63073332379</v>
      </c>
      <c r="D57" t="s">
        <v>7</v>
      </c>
      <c r="E57" t="s">
        <v>138</v>
      </c>
      <c r="F57" t="s">
        <v>88</v>
      </c>
      <c r="G57" s="4">
        <v>329.88</v>
      </c>
    </row>
    <row r="58" spans="1:7" x14ac:dyDescent="0.25">
      <c r="A58" t="s">
        <v>123</v>
      </c>
      <c r="B58" t="s">
        <v>139</v>
      </c>
      <c r="C58" s="11">
        <v>68769613473</v>
      </c>
      <c r="D58" t="s">
        <v>8</v>
      </c>
      <c r="E58" t="s">
        <v>140</v>
      </c>
      <c r="F58" t="s">
        <v>39</v>
      </c>
      <c r="G58" s="4">
        <v>100.83</v>
      </c>
    </row>
    <row r="59" spans="1:7" x14ac:dyDescent="0.25">
      <c r="A59" t="s">
        <v>123</v>
      </c>
      <c r="B59" t="s">
        <v>29</v>
      </c>
      <c r="C59" s="8">
        <v>10020489289</v>
      </c>
      <c r="D59" t="s">
        <v>42</v>
      </c>
      <c r="E59" t="s">
        <v>141</v>
      </c>
      <c r="F59" t="s">
        <v>39</v>
      </c>
      <c r="G59" s="4">
        <v>24.4</v>
      </c>
    </row>
    <row r="60" spans="1:7" x14ac:dyDescent="0.25">
      <c r="A60" t="s">
        <v>123</v>
      </c>
      <c r="B60" t="s">
        <v>29</v>
      </c>
      <c r="C60" s="8">
        <v>10020489289</v>
      </c>
      <c r="D60" t="s">
        <v>42</v>
      </c>
      <c r="E60" t="s">
        <v>142</v>
      </c>
      <c r="F60" t="s">
        <v>39</v>
      </c>
      <c r="G60" s="4">
        <v>21.88</v>
      </c>
    </row>
    <row r="61" spans="1:7" x14ac:dyDescent="0.25">
      <c r="A61" t="s">
        <v>123</v>
      </c>
      <c r="B61" t="s">
        <v>29</v>
      </c>
      <c r="C61" s="8">
        <v>10020489289</v>
      </c>
      <c r="D61" t="s">
        <v>42</v>
      </c>
      <c r="E61" t="s">
        <v>143</v>
      </c>
      <c r="F61" t="s">
        <v>39</v>
      </c>
      <c r="G61" s="4">
        <v>15.85</v>
      </c>
    </row>
    <row r="62" spans="1:7" x14ac:dyDescent="0.25">
      <c r="A62" t="s">
        <v>144</v>
      </c>
      <c r="B62" t="s">
        <v>139</v>
      </c>
      <c r="C62" s="11">
        <v>68769613473</v>
      </c>
      <c r="D62" t="s">
        <v>8</v>
      </c>
      <c r="E62" t="s">
        <v>145</v>
      </c>
      <c r="F62" t="s">
        <v>39</v>
      </c>
      <c r="G62" s="4">
        <v>82.74</v>
      </c>
    </row>
    <row r="63" spans="1:7" x14ac:dyDescent="0.25">
      <c r="A63" t="s">
        <v>144</v>
      </c>
      <c r="B63" t="s">
        <v>139</v>
      </c>
      <c r="C63" s="8">
        <v>68769613473</v>
      </c>
      <c r="D63" t="s">
        <v>8</v>
      </c>
      <c r="E63" t="s">
        <v>146</v>
      </c>
      <c r="F63" t="s">
        <v>39</v>
      </c>
      <c r="G63" s="4">
        <v>164.53</v>
      </c>
    </row>
    <row r="64" spans="1:7" x14ac:dyDescent="0.25">
      <c r="A64" t="s">
        <v>144</v>
      </c>
      <c r="B64" t="s">
        <v>139</v>
      </c>
      <c r="C64" s="8">
        <v>68769613473</v>
      </c>
      <c r="D64" t="s">
        <v>8</v>
      </c>
      <c r="E64" t="s">
        <v>147</v>
      </c>
      <c r="F64" t="s">
        <v>39</v>
      </c>
      <c r="G64" s="4">
        <v>90.96</v>
      </c>
    </row>
    <row r="65" spans="1:7" x14ac:dyDescent="0.25">
      <c r="A65" t="s">
        <v>144</v>
      </c>
      <c r="B65" t="s">
        <v>139</v>
      </c>
      <c r="C65" s="8">
        <v>68769613473</v>
      </c>
      <c r="D65" t="s">
        <v>8</v>
      </c>
      <c r="E65" t="s">
        <v>148</v>
      </c>
      <c r="F65" t="s">
        <v>39</v>
      </c>
      <c r="G65" s="4">
        <v>127.92</v>
      </c>
    </row>
    <row r="66" spans="1:7" x14ac:dyDescent="0.25">
      <c r="A66" t="s">
        <v>144</v>
      </c>
      <c r="B66" t="s">
        <v>139</v>
      </c>
      <c r="C66" s="8">
        <v>68769613473</v>
      </c>
      <c r="D66" t="s">
        <v>8</v>
      </c>
      <c r="E66" t="s">
        <v>149</v>
      </c>
      <c r="F66" t="s">
        <v>39</v>
      </c>
      <c r="G66" s="4">
        <v>90.3</v>
      </c>
    </row>
    <row r="67" spans="1:7" x14ac:dyDescent="0.25">
      <c r="A67" t="s">
        <v>144</v>
      </c>
      <c r="B67" t="s">
        <v>139</v>
      </c>
      <c r="C67" s="8">
        <v>68769613473</v>
      </c>
      <c r="D67" t="s">
        <v>8</v>
      </c>
      <c r="E67" t="s">
        <v>150</v>
      </c>
      <c r="F67" t="s">
        <v>39</v>
      </c>
      <c r="G67" s="4">
        <v>54.01</v>
      </c>
    </row>
    <row r="68" spans="1:7" x14ac:dyDescent="0.25">
      <c r="A68" t="s">
        <v>144</v>
      </c>
      <c r="B68" t="s">
        <v>62</v>
      </c>
      <c r="C68" s="8">
        <v>278260010</v>
      </c>
      <c r="D68" t="s">
        <v>19</v>
      </c>
      <c r="E68" t="s">
        <v>151</v>
      </c>
      <c r="F68" t="s">
        <v>39</v>
      </c>
      <c r="G68" s="4">
        <v>126.48</v>
      </c>
    </row>
    <row r="69" spans="1:7" x14ac:dyDescent="0.25">
      <c r="A69" t="s">
        <v>144</v>
      </c>
      <c r="B69" t="s">
        <v>108</v>
      </c>
      <c r="C69" s="8" t="s">
        <v>109</v>
      </c>
      <c r="D69" t="s">
        <v>7</v>
      </c>
      <c r="E69" s="5" t="s">
        <v>152</v>
      </c>
      <c r="F69" t="s">
        <v>153</v>
      </c>
      <c r="G69" s="4">
        <v>64.7</v>
      </c>
    </row>
    <row r="70" spans="1:7" x14ac:dyDescent="0.25">
      <c r="A70" t="s">
        <v>144</v>
      </c>
      <c r="B70" t="s">
        <v>62</v>
      </c>
      <c r="C70" s="8">
        <v>278260010</v>
      </c>
      <c r="D70" t="s">
        <v>19</v>
      </c>
      <c r="E70" t="s">
        <v>154</v>
      </c>
      <c r="F70" t="s">
        <v>39</v>
      </c>
      <c r="G70" s="4">
        <v>81.58</v>
      </c>
    </row>
    <row r="71" spans="1:7" x14ac:dyDescent="0.25">
      <c r="A71" t="s">
        <v>144</v>
      </c>
      <c r="B71" t="s">
        <v>155</v>
      </c>
      <c r="C71" s="8">
        <v>57703441686</v>
      </c>
      <c r="D71" t="s">
        <v>8</v>
      </c>
      <c r="E71" t="s">
        <v>156</v>
      </c>
      <c r="F71" t="s">
        <v>27</v>
      </c>
      <c r="G71" s="4">
        <v>41.82</v>
      </c>
    </row>
    <row r="72" spans="1:7" x14ac:dyDescent="0.25">
      <c r="A72" t="s">
        <v>144</v>
      </c>
      <c r="B72" t="s">
        <v>30</v>
      </c>
      <c r="C72" s="8">
        <v>98244558721</v>
      </c>
      <c r="D72" t="s">
        <v>8</v>
      </c>
      <c r="E72" s="5" t="s">
        <v>157</v>
      </c>
      <c r="F72" t="s">
        <v>58</v>
      </c>
      <c r="G72" s="4">
        <v>112.14</v>
      </c>
    </row>
    <row r="73" spans="1:7" x14ac:dyDescent="0.25">
      <c r="A73" t="s">
        <v>144</v>
      </c>
      <c r="B73" t="s">
        <v>139</v>
      </c>
      <c r="C73" s="8">
        <v>68769613473</v>
      </c>
      <c r="D73" t="s">
        <v>8</v>
      </c>
      <c r="E73" t="s">
        <v>158</v>
      </c>
      <c r="F73" t="s">
        <v>39</v>
      </c>
      <c r="G73" s="4">
        <v>49.59</v>
      </c>
    </row>
    <row r="74" spans="1:7" x14ac:dyDescent="0.25">
      <c r="A74" t="s">
        <v>144</v>
      </c>
      <c r="B74" t="s">
        <v>62</v>
      </c>
      <c r="C74" s="8">
        <v>278260010</v>
      </c>
      <c r="D74" t="s">
        <v>19</v>
      </c>
      <c r="E74" t="s">
        <v>159</v>
      </c>
      <c r="F74" t="s">
        <v>23</v>
      </c>
      <c r="G74" s="4">
        <v>235.74</v>
      </c>
    </row>
    <row r="75" spans="1:7" x14ac:dyDescent="0.25">
      <c r="A75" t="s">
        <v>144</v>
      </c>
      <c r="B75" t="s">
        <v>139</v>
      </c>
      <c r="C75" s="8">
        <v>68769613473</v>
      </c>
      <c r="D75" t="s">
        <v>8</v>
      </c>
      <c r="E75" t="s">
        <v>160</v>
      </c>
      <c r="F75" t="s">
        <v>39</v>
      </c>
      <c r="G75" s="4">
        <v>73.239999999999995</v>
      </c>
    </row>
    <row r="76" spans="1:7" x14ac:dyDescent="0.25">
      <c r="A76" t="s">
        <v>144</v>
      </c>
      <c r="B76" t="s">
        <v>139</v>
      </c>
      <c r="C76" s="8">
        <v>68769613473</v>
      </c>
      <c r="D76" t="s">
        <v>161</v>
      </c>
      <c r="E76" t="s">
        <v>162</v>
      </c>
      <c r="F76" t="s">
        <v>39</v>
      </c>
      <c r="G76" s="4">
        <v>147.72</v>
      </c>
    </row>
    <row r="77" spans="1:7" x14ac:dyDescent="0.25">
      <c r="A77" t="s">
        <v>144</v>
      </c>
      <c r="B77" t="s">
        <v>139</v>
      </c>
      <c r="C77" s="8">
        <v>68769613473</v>
      </c>
      <c r="D77" t="s">
        <v>8</v>
      </c>
      <c r="E77" t="s">
        <v>163</v>
      </c>
      <c r="F77" t="s">
        <v>39</v>
      </c>
      <c r="G77" s="4">
        <v>5.67</v>
      </c>
    </row>
    <row r="78" spans="1:7" x14ac:dyDescent="0.25">
      <c r="A78" t="s">
        <v>144</v>
      </c>
      <c r="B78" t="s">
        <v>108</v>
      </c>
      <c r="C78" s="8" t="s">
        <v>109</v>
      </c>
      <c r="D78" t="s">
        <v>164</v>
      </c>
      <c r="E78" t="s">
        <v>165</v>
      </c>
      <c r="F78" t="s">
        <v>153</v>
      </c>
      <c r="G78" s="4">
        <v>1.66</v>
      </c>
    </row>
    <row r="79" spans="1:7" x14ac:dyDescent="0.25">
      <c r="A79" t="s">
        <v>144</v>
      </c>
      <c r="B79" t="s">
        <v>166</v>
      </c>
      <c r="C79" s="8">
        <v>44138062462</v>
      </c>
      <c r="D79" t="s">
        <v>167</v>
      </c>
      <c r="E79" t="s">
        <v>168</v>
      </c>
      <c r="F79" t="s">
        <v>39</v>
      </c>
      <c r="G79" s="4">
        <v>636.16999999999996</v>
      </c>
    </row>
    <row r="80" spans="1:7" x14ac:dyDescent="0.25">
      <c r="A80" t="s">
        <v>144</v>
      </c>
      <c r="B80" t="s">
        <v>103</v>
      </c>
      <c r="C80" s="8">
        <v>44138062462</v>
      </c>
      <c r="D80" t="s">
        <v>7</v>
      </c>
      <c r="E80" t="s">
        <v>169</v>
      </c>
      <c r="F80" t="s">
        <v>39</v>
      </c>
      <c r="G80" s="4">
        <v>250.98</v>
      </c>
    </row>
    <row r="81" spans="1:7" x14ac:dyDescent="0.25">
      <c r="A81" t="s">
        <v>144</v>
      </c>
      <c r="B81" t="s">
        <v>170</v>
      </c>
      <c r="C81" s="8">
        <v>48443785246</v>
      </c>
      <c r="D81" t="s">
        <v>8</v>
      </c>
      <c r="E81" t="s">
        <v>171</v>
      </c>
      <c r="F81" t="s">
        <v>172</v>
      </c>
      <c r="G81" s="4">
        <v>52.6</v>
      </c>
    </row>
    <row r="82" spans="1:7" x14ac:dyDescent="0.25">
      <c r="A82" t="s">
        <v>144</v>
      </c>
      <c r="B82" t="s">
        <v>30</v>
      </c>
      <c r="C82" s="8">
        <v>98244558721</v>
      </c>
      <c r="D82" t="s">
        <v>8</v>
      </c>
      <c r="E82" t="s">
        <v>173</v>
      </c>
      <c r="F82" t="s">
        <v>58</v>
      </c>
      <c r="G82" s="4">
        <v>96.1</v>
      </c>
    </row>
    <row r="83" spans="1:7" x14ac:dyDescent="0.25">
      <c r="A83" t="s">
        <v>144</v>
      </c>
      <c r="B83" t="s">
        <v>155</v>
      </c>
      <c r="C83" s="8">
        <v>57703441686</v>
      </c>
      <c r="D83" t="s">
        <v>8</v>
      </c>
      <c r="E83" t="s">
        <v>174</v>
      </c>
      <c r="F83" t="s">
        <v>27</v>
      </c>
      <c r="G83" s="4">
        <v>41.82</v>
      </c>
    </row>
    <row r="84" spans="1:7" x14ac:dyDescent="0.25">
      <c r="A84" t="s">
        <v>144</v>
      </c>
      <c r="B84" t="s">
        <v>139</v>
      </c>
      <c r="C84" s="8">
        <v>68769613473</v>
      </c>
      <c r="D84" t="s">
        <v>8</v>
      </c>
      <c r="E84" t="s">
        <v>175</v>
      </c>
      <c r="F84" t="s">
        <v>39</v>
      </c>
      <c r="G84" s="4">
        <v>42.87</v>
      </c>
    </row>
    <row r="85" spans="1:7" x14ac:dyDescent="0.25">
      <c r="A85" t="s">
        <v>144</v>
      </c>
      <c r="B85" t="s">
        <v>139</v>
      </c>
      <c r="C85" s="8">
        <v>68769613473</v>
      </c>
      <c r="D85" t="s">
        <v>8</v>
      </c>
      <c r="E85" t="s">
        <v>176</v>
      </c>
      <c r="F85" t="s">
        <v>39</v>
      </c>
      <c r="G85" s="4">
        <v>99.19</v>
      </c>
    </row>
    <row r="86" spans="1:7" x14ac:dyDescent="0.25">
      <c r="A86" t="s">
        <v>144</v>
      </c>
      <c r="B86" t="s">
        <v>62</v>
      </c>
      <c r="C86" s="8">
        <v>278260010</v>
      </c>
      <c r="D86" t="s">
        <v>177</v>
      </c>
      <c r="E86" t="s">
        <v>178</v>
      </c>
      <c r="F86" t="s">
        <v>39</v>
      </c>
      <c r="G86" s="4">
        <v>86.11</v>
      </c>
    </row>
    <row r="87" spans="1:7" x14ac:dyDescent="0.25">
      <c r="A87" t="s">
        <v>144</v>
      </c>
      <c r="B87" t="s">
        <v>139</v>
      </c>
      <c r="C87" s="8">
        <v>68769613473</v>
      </c>
      <c r="D87" t="s">
        <v>8</v>
      </c>
      <c r="E87" t="s">
        <v>179</v>
      </c>
      <c r="F87" t="s">
        <v>39</v>
      </c>
      <c r="G87" s="4">
        <v>124.45</v>
      </c>
    </row>
    <row r="88" spans="1:7" x14ac:dyDescent="0.25">
      <c r="A88" t="s">
        <v>144</v>
      </c>
      <c r="B88" t="s">
        <v>180</v>
      </c>
      <c r="C88" s="15">
        <v>57582194252</v>
      </c>
      <c r="D88" t="s">
        <v>8</v>
      </c>
      <c r="E88" t="s">
        <v>182</v>
      </c>
      <c r="F88" t="s">
        <v>181</v>
      </c>
      <c r="G88" s="4">
        <v>225</v>
      </c>
    </row>
    <row r="89" spans="1:7" x14ac:dyDescent="0.25">
      <c r="A89" t="s">
        <v>144</v>
      </c>
      <c r="B89" t="s">
        <v>139</v>
      </c>
      <c r="C89" s="8">
        <v>68769613473</v>
      </c>
      <c r="D89" t="s">
        <v>8</v>
      </c>
      <c r="E89" t="s">
        <v>183</v>
      </c>
      <c r="F89" t="s">
        <v>39</v>
      </c>
      <c r="G89" s="4">
        <v>114.52</v>
      </c>
    </row>
    <row r="90" spans="1:7" x14ac:dyDescent="0.25">
      <c r="A90" t="s">
        <v>144</v>
      </c>
      <c r="B90" t="s">
        <v>139</v>
      </c>
      <c r="C90" s="8">
        <v>68769613473</v>
      </c>
      <c r="D90" t="s">
        <v>8</v>
      </c>
      <c r="E90" t="s">
        <v>184</v>
      </c>
      <c r="F90" t="s">
        <v>39</v>
      </c>
      <c r="G90" s="4">
        <v>19.399999999999999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Mia Granić</cp:lastModifiedBy>
  <dcterms:created xsi:type="dcterms:W3CDTF">2015-06-05T18:17:20Z</dcterms:created>
  <dcterms:modified xsi:type="dcterms:W3CDTF">2026-03-20T09:21:40Z</dcterms:modified>
</cp:coreProperties>
</file>